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externalReferences>
    <externalReference r:id="rId4"/>
  </externalReferences>
  <definedNames>
    <definedName name="_xlnm.Print_Titles" localSheetId="0">'Вып.плана._9'!$19:$22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<sst xmlns="http://schemas.openxmlformats.org/spreadsheetml/2006/main" count="98" uniqueCount="77">
  <si>
    <t>Тип</t>
  </si>
  <si>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</si>
  <si>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</si>
  <si>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</si>
  <si>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</si>
  <si>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</si>
  <si>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</si>
  <si>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</si>
  <si>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</si>
  <si>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</si>
  <si>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</si>
  <si>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(тыс. рублей)</t>
  </si>
  <si>
    <t>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</si>
  <si>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</si>
  <si>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</si>
  <si>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</si>
  <si>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</si>
  <si>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</si>
  <si>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</si>
  <si>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</si>
  <si>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</si>
  <si>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</si>
  <si>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</si>
  <si>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</si>
  <si>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</si>
  <si>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</si>
  <si>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</si>
  <si>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</si>
  <si>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</si>
  <si>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</si>
  <si>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</si>
  <si>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</si>
  <si>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</si>
  <si>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</si>
  <si>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</si>
  <si>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к решению Совета депутатов</t>
  </si>
  <si>
    <t>Д О Х О Д Ы</t>
  </si>
  <si>
    <t>сельского поселения Сосновка</t>
  </si>
  <si>
    <t>2013 год</t>
  </si>
  <si>
    <t>000 2 02 03003 10 0000 151</t>
  </si>
  <si>
    <t>2.3. Иные межбюджетные трансферты</t>
  </si>
  <si>
    <t>000 2 02 04000 00 0000 151</t>
  </si>
  <si>
    <t>000 2 02 04014 10 0000 151</t>
  </si>
  <si>
    <t>Сумма на год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</si>
  <si>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</si>
  <si>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</si>
  <si>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Сосновка на плановый период 2013 и 2014 годов</t>
  </si>
  <si>
    <t>2014 год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</si>
  <si>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</si>
  <si>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</si>
  <si>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</si>
  <si>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</si>
  <si>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</si>
  <si>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</si>
  <si>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</si>
  <si>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</si>
  <si>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</si>
  <si>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</si>
  <si>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</si>
  <si>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</si>
  <si>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</si>
  <si>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1.5. ДОХОДЫ ОТ ПРОДАЖИ МАТЕРИАЛЬНЫХ И НЕМАТЕРИАЛЬНЫХ АКТИВОВ</t>
  </si>
  <si>
    <t>1.5.1.1.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</si>
  <si>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2.1. Дотации бюджетам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</si>
  <si>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</si>
  <si>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</si>
  <si>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2.2.1.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</si>
  <si>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</si>
  <si>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2.2.1. Субвенции бюджетам поселений  на государственную регистрацию актов гражданского состояния</t>
  </si>
  <si>
    <t>000 1 11 05013 10 0000 120</t>
  </si>
  <si>
    <t>000 1 14 06013 10 0000 430</t>
  </si>
  <si>
    <t>ПРИЛОЖЕНИЕ 2</t>
  </si>
  <si>
    <t xml:space="preserve"> от 29 ноября 2011 года  № 33</t>
  </si>
  <si>
    <t>000 1 01 02010 01 0000 110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</si>
  <si>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</si>
  <si>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 xml:space="preserve">1.5.1.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</si>
  <si>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от 05 апреля 2012 года № 14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</si>
</sst>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#,##0.0"/>
    <numFmt numFmtId="179" formatCode="0.0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5" fillId="0" borderId="0" xfId="53" applyFont="1" applyFill="1" applyAlignment="1" applyProtection="1">
      <alignment/>
      <protection hidden="1"/>
    </xf>
    <xf numFmtId="0" fontId="5" fillId="0" borderId="0" xfId="53" applyFont="1">
      <alignment/>
      <protection/>
    </xf>
    <xf numFmtId="0" fontId="9" fillId="0" borderId="0" xfId="53" applyFont="1" applyFill="1" applyAlignment="1" applyProtection="1">
      <alignment/>
      <protection hidden="1"/>
    </xf>
    <xf numFmtId="0" fontId="10" fillId="0" borderId="0" xfId="53" applyNumberFormat="1" applyFont="1" applyFill="1" applyAlignment="1" applyProtection="1">
      <alignment horizontal="centerContinuous"/>
      <protection hidden="1"/>
    </xf>
    <xf numFmtId="0" fontId="11" fillId="0" borderId="0" xfId="53" applyNumberFormat="1" applyFont="1" applyFill="1" applyAlignment="1" applyProtection="1">
      <alignment horizontal="centerContinuous"/>
      <protection hidden="1"/>
    </xf>
    <xf numFmtId="0" fontId="9" fillId="0" borderId="0" xfId="53" applyNumberFormat="1" applyFont="1" applyFill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centerContinuous"/>
      <protection hidden="1"/>
    </xf>
    <xf numFmtId="0" fontId="9" fillId="0" borderId="0" xfId="53" applyNumberFormat="1" applyFont="1" applyFill="1" applyAlignment="1" applyProtection="1">
      <alignment horizontal="centerContinuous"/>
      <protection hidden="1"/>
    </xf>
    <xf numFmtId="0" fontId="9" fillId="0" borderId="0" xfId="53" applyNumberFormat="1" applyFont="1" applyFill="1" applyAlignment="1" applyProtection="1">
      <alignment horizontal="right"/>
      <protection hidden="1"/>
    </xf>
    <xf numFmtId="172" fontId="10" fillId="0" borderId="10" xfId="53" applyNumberFormat="1" applyFont="1" applyFill="1" applyBorder="1" applyAlignment="1" applyProtection="1">
      <alignment wrapText="1"/>
      <protection hidden="1"/>
    </xf>
    <xf numFmtId="172" fontId="11" fillId="0" borderId="10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 applyProtection="1">
      <alignment horizontal="left"/>
      <protection hidden="1"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0" xfId="53" applyNumberFormat="1" applyFont="1" applyFill="1" applyBorder="1" applyAlignment="1" applyProtection="1">
      <alignment horizontal="centerContinuous" vertical="center"/>
      <protection hidden="1"/>
    </xf>
    <xf numFmtId="173" fontId="11" fillId="0" borderId="10" xfId="53" applyNumberFormat="1" applyFont="1" applyFill="1" applyBorder="1" applyAlignment="1" applyProtection="1">
      <alignment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40" fontId="10" fillId="0" borderId="10" xfId="53" applyNumberFormat="1" applyFont="1" applyFill="1" applyBorder="1" applyAlignment="1" applyProtection="1">
      <alignment/>
      <protection hidden="1"/>
    </xf>
    <xf numFmtId="38" fontId="10" fillId="0" borderId="10" xfId="53" applyNumberFormat="1" applyFont="1" applyFill="1" applyBorder="1" applyAlignment="1" applyProtection="1">
      <alignment/>
      <protection hidden="1"/>
    </xf>
    <xf numFmtId="0" fontId="2" fillId="0" borderId="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 vertical="center" wrapText="1"/>
      <protection hidden="1"/>
    </xf>
    <xf numFmtId="0" fontId="10" fillId="0" borderId="0" xfId="53" applyNumberFormat="1" applyFont="1" applyFill="1" applyAlignment="1" applyProtection="1">
      <alignment horizontal="center"/>
      <protection hidden="1"/>
    </xf>
    <xf numFmtId="0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53" applyNumberFormat="1" applyFont="1" applyFill="1" applyBorder="1" applyAlignment="1" applyProtection="1">
      <alignment horizontal="left" vertical="justify"/>
      <protection hidden="1"/>
    </xf>
    <xf numFmtId="177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3" applyNumberFormat="1" applyFont="1" applyFill="1" applyBorder="1" applyAlignment="1" applyProtection="1">
      <alignment horizontal="center" vertical="center"/>
      <protection hidden="1"/>
    </xf>
    <xf numFmtId="177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NumberFormat="1" applyFont="1" applyFill="1" applyBorder="1" applyAlignment="1" applyProtection="1">
      <alignment horizontal="left" vertical="justify"/>
      <protection hidden="1"/>
    </xf>
    <xf numFmtId="0" fontId="10" fillId="0" borderId="0" xfId="53" applyNumberFormat="1" applyFont="1" applyFill="1" applyBorder="1" applyAlignment="1" applyProtection="1">
      <alignment horizontal="center" vertical="center"/>
      <protection hidden="1"/>
    </xf>
    <xf numFmtId="40" fontId="10" fillId="0" borderId="0" xfId="53" applyNumberFormat="1" applyFont="1" applyFill="1" applyBorder="1" applyAlignment="1" applyProtection="1">
      <alignment/>
      <protection hidden="1"/>
    </xf>
    <xf numFmtId="38" fontId="10" fillId="0" borderId="0" xfId="53" applyNumberFormat="1" applyFont="1" applyFill="1" applyBorder="1" applyAlignment="1" applyProtection="1">
      <alignment/>
      <protection hidden="1"/>
    </xf>
    <xf numFmtId="177" fontId="10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174" fontId="11" fillId="0" borderId="10" xfId="53" applyNumberFormat="1" applyFont="1" applyFill="1" applyBorder="1" applyAlignment="1" applyProtection="1">
      <alignment horizontal="justify" vertical="top" wrapText="1"/>
      <protection hidden="1"/>
    </xf>
    <xf numFmtId="174" fontId="11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 wrapText="1" shrinkToFit="1"/>
    </xf>
    <xf numFmtId="0" fontId="11" fillId="0" borderId="0" xfId="53" applyFont="1" applyAlignment="1" applyProtection="1">
      <alignment horizontal="center" wrapText="1" shrinkToFit="1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10" fillId="0" borderId="0" xfId="53" applyNumberFormat="1" applyFont="1" applyFill="1" applyAlignment="1" applyProtection="1">
      <alignment horizontal="center"/>
      <protection hidden="1"/>
    </xf>
    <xf numFmtId="0" fontId="10" fillId="0" borderId="0" xfId="53" applyNumberFormat="1" applyFont="1" applyFill="1" applyAlignment="1" applyProtection="1">
      <alignment horizontal="center" wrapText="1" shrinkToFit="1"/>
      <protection hidden="1"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3" applyNumberFormat="1" applyFont="1" applyFill="1" applyBorder="1" applyAlignment="1" applyProtection="1">
      <alignment horizontal="center" vertical="center"/>
      <protection hidden="1"/>
    </xf>
    <xf numFmtId="172" fontId="11" fillId="0" borderId="10" xfId="53" applyNumberFormat="1" applyFont="1" applyFill="1" applyBorder="1" applyAlignment="1" applyProtection="1">
      <alignment wrapText="1"/>
      <protection hidden="1"/>
    </xf>
    <xf numFmtId="177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53" applyNumberFormat="1" applyFont="1" applyFill="1" applyBorder="1" applyAlignment="1" applyProtection="1">
      <alignment wrapText="1"/>
      <protection hidden="1"/>
    </xf>
    <xf numFmtId="177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Alignment="1" applyProtection="1">
      <alignment horizontal="center" wrapText="1" shrinkToFit="1"/>
      <protection hidden="1"/>
    </xf>
    <xf numFmtId="0" fontId="11" fillId="0" borderId="0" xfId="53" applyFont="1" applyAlignment="1" applyProtection="1">
      <alignment horizontal="center" vertical="top" wrapText="1" shrinkToFit="1"/>
      <protection hidden="1"/>
    </xf>
    <xf numFmtId="0" fontId="0" fillId="0" borderId="0" xfId="0" applyAlignment="1">
      <alignment horizont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76;&#1086;&#1093;&#1086;&#1076;&#1099;%20%20&#1057;&#1086;&#1089;&#1085;&#1086;&#1074;&#1082;&#1072;%202012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.плана.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44">
      <selection activeCell="K47" sqref="K47"/>
    </sheetView>
  </sheetViews>
  <sheetFormatPr defaultColWidth="9.00390625" defaultRowHeight="12.75"/>
  <cols>
    <col min="1" max="1" width="30.125" style="3" customWidth="1"/>
    <col min="2" max="2" width="27.625" style="3" customWidth="1"/>
    <col min="3" max="5" width="0" style="3" hidden="1" customWidth="1"/>
    <col min="6" max="6" width="0.2421875" style="3" hidden="1" customWidth="1"/>
    <col min="7" max="7" width="15.00390625" style="3" customWidth="1"/>
    <col min="8" max="9" width="0" style="3" hidden="1" customWidth="1"/>
    <col min="10" max="10" width="2.25390625" style="3" hidden="1" customWidth="1"/>
    <col min="11" max="11" width="16.625" style="3" customWidth="1"/>
    <col min="12" max="12" width="0.875" style="3" hidden="1" customWidth="1"/>
    <col min="13" max="16384" width="9.125" style="3" customWidth="1"/>
  </cols>
  <sheetData>
    <row r="1" spans="1:12" ht="409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11"/>
      <c r="B2" s="11"/>
      <c r="C2" s="12"/>
      <c r="D2" s="13"/>
      <c r="E2" s="13"/>
      <c r="F2" s="7"/>
      <c r="G2" s="57" t="s">
        <v>71</v>
      </c>
      <c r="H2" s="57"/>
      <c r="I2" s="57"/>
      <c r="J2" s="57"/>
      <c r="K2" s="57"/>
      <c r="L2" s="59"/>
    </row>
    <row r="3" spans="1:12" ht="15.75">
      <c r="A3" s="11"/>
      <c r="B3" s="11"/>
      <c r="C3" s="12"/>
      <c r="D3" s="13"/>
      <c r="E3" s="13"/>
      <c r="F3" s="7"/>
      <c r="G3" s="57" t="s">
        <v>35</v>
      </c>
      <c r="H3" s="57"/>
      <c r="I3" s="57"/>
      <c r="J3" s="57"/>
      <c r="K3" s="57"/>
      <c r="L3" s="46"/>
    </row>
    <row r="4" spans="1:12" ht="15.75">
      <c r="A4" s="11"/>
      <c r="B4" s="11"/>
      <c r="C4" s="12"/>
      <c r="D4" s="13"/>
      <c r="E4" s="13"/>
      <c r="F4" s="7"/>
      <c r="G4" s="57" t="s">
        <v>37</v>
      </c>
      <c r="H4" s="57"/>
      <c r="I4" s="57"/>
      <c r="J4" s="57"/>
      <c r="K4" s="57"/>
      <c r="L4" s="46"/>
    </row>
    <row r="5" spans="1:12" ht="15.75" customHeight="1">
      <c r="A5" s="11"/>
      <c r="B5" s="11"/>
      <c r="C5" s="12"/>
      <c r="D5" s="13"/>
      <c r="E5" s="13"/>
      <c r="F5" s="7"/>
      <c r="G5" s="57" t="s">
        <v>76</v>
      </c>
      <c r="H5" s="57"/>
      <c r="I5" s="57"/>
      <c r="J5" s="57"/>
      <c r="K5" s="57"/>
      <c r="L5" s="46"/>
    </row>
    <row r="6" spans="1:12" ht="15.75">
      <c r="A6" s="11"/>
      <c r="B6" s="11"/>
      <c r="C6" s="12"/>
      <c r="D6" s="13"/>
      <c r="E6" s="13"/>
      <c r="F6" s="7"/>
      <c r="G6" s="47"/>
      <c r="H6" s="47"/>
      <c r="I6" s="47"/>
      <c r="J6" s="47"/>
      <c r="K6" s="47"/>
      <c r="L6" s="46"/>
    </row>
    <row r="7" spans="1:12" ht="15.75">
      <c r="A7" s="11"/>
      <c r="B7" s="11"/>
      <c r="C7" s="12"/>
      <c r="D7" s="13"/>
      <c r="E7" s="13"/>
      <c r="F7" s="7"/>
      <c r="G7" s="47"/>
      <c r="H7" s="47"/>
      <c r="I7" s="47"/>
      <c r="J7" s="47"/>
      <c r="K7" s="47"/>
      <c r="L7" s="46"/>
    </row>
    <row r="8" spans="1:12" ht="15.75">
      <c r="A8" s="11"/>
      <c r="B8" s="11"/>
      <c r="C8" s="12"/>
      <c r="D8" s="13"/>
      <c r="E8" s="13"/>
      <c r="F8" s="7"/>
      <c r="G8" s="57" t="s">
        <v>71</v>
      </c>
      <c r="H8" s="57"/>
      <c r="I8" s="57"/>
      <c r="J8" s="57"/>
      <c r="K8" s="57"/>
      <c r="L8" s="46"/>
    </row>
    <row r="9" spans="1:12" ht="15.75">
      <c r="A9" s="11"/>
      <c r="B9" s="11"/>
      <c r="C9" s="12"/>
      <c r="D9" s="13"/>
      <c r="E9" s="13"/>
      <c r="F9" s="7"/>
      <c r="G9" s="58" t="s">
        <v>35</v>
      </c>
      <c r="H9" s="58"/>
      <c r="I9" s="58"/>
      <c r="J9" s="58"/>
      <c r="K9" s="58"/>
      <c r="L9" s="59"/>
    </row>
    <row r="10" spans="1:12" ht="15.75">
      <c r="A10" s="11"/>
      <c r="B10" s="11"/>
      <c r="C10" s="12"/>
      <c r="D10" s="13"/>
      <c r="E10" s="13"/>
      <c r="F10" s="7"/>
      <c r="G10" s="58" t="s">
        <v>37</v>
      </c>
      <c r="H10" s="58"/>
      <c r="I10" s="58"/>
      <c r="J10" s="58"/>
      <c r="K10" s="58"/>
      <c r="L10" s="59"/>
    </row>
    <row r="11" spans="1:12" ht="15.75">
      <c r="A11" s="11"/>
      <c r="B11" s="11"/>
      <c r="C11" s="12"/>
      <c r="D11" s="13"/>
      <c r="E11" s="13"/>
      <c r="F11" s="7"/>
      <c r="G11" s="57" t="s">
        <v>72</v>
      </c>
      <c r="H11" s="57"/>
      <c r="I11" s="57"/>
      <c r="J11" s="57"/>
      <c r="K11" s="57"/>
      <c r="L11" s="59"/>
    </row>
    <row r="12" spans="1:12" ht="14.25" customHeight="1">
      <c r="A12" s="11"/>
      <c r="B12" s="11"/>
      <c r="C12" s="12"/>
      <c r="D12" s="13"/>
      <c r="E12" s="13"/>
      <c r="F12" s="7"/>
      <c r="G12" s="7"/>
      <c r="H12" s="7"/>
      <c r="I12" s="7"/>
      <c r="J12" s="7"/>
      <c r="K12" s="7"/>
      <c r="L12" s="4"/>
    </row>
    <row r="13" spans="1:12" ht="14.25" customHeight="1">
      <c r="A13" s="11"/>
      <c r="B13" s="11"/>
      <c r="C13" s="12"/>
      <c r="D13" s="13"/>
      <c r="E13" s="13"/>
      <c r="F13" s="7"/>
      <c r="G13" s="7"/>
      <c r="H13" s="7"/>
      <c r="I13" s="7"/>
      <c r="J13" s="7"/>
      <c r="K13" s="7"/>
      <c r="L13" s="4"/>
    </row>
    <row r="14" spans="1:12" s="6" customFormat="1" ht="12.75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5"/>
    </row>
    <row r="15" spans="1:12" ht="15.75">
      <c r="A15" s="49" t="s">
        <v>36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"/>
    </row>
    <row r="16" spans="1:12" ht="15.75">
      <c r="A16" s="50" t="s">
        <v>46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"/>
    </row>
    <row r="17" spans="1:12" ht="14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4"/>
    </row>
    <row r="18" spans="1:12" ht="11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4"/>
    </row>
    <row r="19" spans="1:12" ht="18" customHeight="1">
      <c r="A19" s="10"/>
      <c r="B19" s="10"/>
      <c r="C19" s="7"/>
      <c r="D19" s="7"/>
      <c r="E19" s="13"/>
      <c r="F19" s="7"/>
      <c r="G19" s="7"/>
      <c r="H19" s="7"/>
      <c r="I19" s="7"/>
      <c r="J19" s="7"/>
      <c r="K19" s="16" t="s">
        <v>11</v>
      </c>
      <c r="L19" s="4"/>
    </row>
    <row r="20" spans="1:12" ht="15.75" customHeight="1">
      <c r="A20" s="51" t="s">
        <v>9</v>
      </c>
      <c r="B20" s="51" t="s">
        <v>8</v>
      </c>
      <c r="C20" s="17" t="s">
        <v>0</v>
      </c>
      <c r="D20" s="18"/>
      <c r="E20" s="18"/>
      <c r="F20" s="19"/>
      <c r="G20" s="52" t="s">
        <v>43</v>
      </c>
      <c r="H20" s="52"/>
      <c r="I20" s="52"/>
      <c r="J20" s="52"/>
      <c r="K20" s="52"/>
      <c r="L20" s="24"/>
    </row>
    <row r="21" spans="1:12" ht="20.25" customHeight="1">
      <c r="A21" s="51"/>
      <c r="B21" s="51"/>
      <c r="C21" s="17" t="s">
        <v>1</v>
      </c>
      <c r="D21" s="17" t="s">
        <v>2</v>
      </c>
      <c r="E21" s="17" t="s">
        <v>3</v>
      </c>
      <c r="F21" s="17"/>
      <c r="G21" s="19" t="s">
        <v>38</v>
      </c>
      <c r="H21" s="19" t="s">
        <v>4</v>
      </c>
      <c r="I21" s="19" t="s">
        <v>5</v>
      </c>
      <c r="J21" s="19" t="s">
        <v>6</v>
      </c>
      <c r="K21" s="19" t="s">
        <v>47</v>
      </c>
      <c r="L21" s="25"/>
    </row>
    <row r="22" spans="1:12" ht="20.25" customHeight="1">
      <c r="A22" s="17">
        <v>1</v>
      </c>
      <c r="B22" s="17">
        <v>2</v>
      </c>
      <c r="C22" s="17"/>
      <c r="D22" s="17"/>
      <c r="E22" s="17"/>
      <c r="F22" s="17"/>
      <c r="G22" s="27">
        <v>3</v>
      </c>
      <c r="H22" s="19"/>
      <c r="I22" s="19"/>
      <c r="J22" s="19"/>
      <c r="K22" s="19">
        <v>4</v>
      </c>
      <c r="L22" s="25"/>
    </row>
    <row r="23" spans="1:12" ht="31.5">
      <c r="A23" s="42" t="s">
        <v>13</v>
      </c>
      <c r="B23" s="17" t="s">
        <v>14</v>
      </c>
      <c r="C23" s="55"/>
      <c r="D23" s="55"/>
      <c r="E23" s="55"/>
      <c r="F23" s="55"/>
      <c r="G23" s="32">
        <f>G24+G27+G33+G36+G39</f>
        <v>13216</v>
      </c>
      <c r="H23" s="54"/>
      <c r="I23" s="54"/>
      <c r="J23" s="54"/>
      <c r="K23" s="32">
        <f>K24+K27+K33+K36+K39</f>
        <v>13840</v>
      </c>
      <c r="L23" s="24" t="s">
        <v>7</v>
      </c>
    </row>
    <row r="24" spans="1:12" ht="31.5">
      <c r="A24" s="43" t="s">
        <v>48</v>
      </c>
      <c r="B24" s="28" t="s">
        <v>15</v>
      </c>
      <c r="C24" s="55"/>
      <c r="D24" s="55"/>
      <c r="E24" s="55"/>
      <c r="F24" s="55"/>
      <c r="G24" s="33">
        <f>G25</f>
        <v>11250</v>
      </c>
      <c r="H24" s="54"/>
      <c r="I24" s="54"/>
      <c r="J24" s="54"/>
      <c r="K24" s="33">
        <f>K25</f>
        <v>11869</v>
      </c>
      <c r="L24" s="24" t="s">
        <v>7</v>
      </c>
    </row>
    <row r="25" spans="1:12" ht="31.5">
      <c r="A25" s="43" t="s">
        <v>49</v>
      </c>
      <c r="B25" s="28" t="s">
        <v>16</v>
      </c>
      <c r="C25" s="53"/>
      <c r="D25" s="53"/>
      <c r="E25" s="53"/>
      <c r="F25" s="53"/>
      <c r="G25" s="33">
        <f>G26</f>
        <v>11250</v>
      </c>
      <c r="H25" s="54"/>
      <c r="I25" s="54"/>
      <c r="J25" s="54"/>
      <c r="K25" s="33">
        <f>K26</f>
        <v>11869</v>
      </c>
      <c r="L25" s="24" t="s">
        <v>7</v>
      </c>
    </row>
    <row r="26" spans="1:12" ht="173.25">
      <c r="A26" s="43" t="s">
        <v>74</v>
      </c>
      <c r="B26" s="29" t="s">
        <v>73</v>
      </c>
      <c r="C26" s="15"/>
      <c r="D26" s="15"/>
      <c r="E26" s="15"/>
      <c r="F26" s="15"/>
      <c r="G26" s="33">
        <v>11250</v>
      </c>
      <c r="H26" s="32"/>
      <c r="I26" s="32"/>
      <c r="J26" s="32"/>
      <c r="K26" s="33">
        <v>11869</v>
      </c>
      <c r="L26" s="24"/>
    </row>
    <row r="27" spans="1:12" ht="31.5">
      <c r="A27" s="43" t="s">
        <v>50</v>
      </c>
      <c r="B27" s="28" t="s">
        <v>17</v>
      </c>
      <c r="C27" s="53"/>
      <c r="D27" s="53"/>
      <c r="E27" s="53"/>
      <c r="F27" s="53"/>
      <c r="G27" s="33">
        <f>G28+G30</f>
        <v>501</v>
      </c>
      <c r="H27" s="54"/>
      <c r="I27" s="54"/>
      <c r="J27" s="54"/>
      <c r="K27" s="33">
        <f>K28+K30</f>
        <v>501</v>
      </c>
      <c r="L27" s="24" t="s">
        <v>7</v>
      </c>
    </row>
    <row r="28" spans="1:12" ht="31.5">
      <c r="A28" s="43" t="s">
        <v>51</v>
      </c>
      <c r="B28" s="28" t="s">
        <v>18</v>
      </c>
      <c r="C28" s="53"/>
      <c r="D28" s="53"/>
      <c r="E28" s="53"/>
      <c r="F28" s="53"/>
      <c r="G28" s="33">
        <f>G29</f>
        <v>1</v>
      </c>
      <c r="H28" s="54"/>
      <c r="I28" s="54"/>
      <c r="J28" s="54"/>
      <c r="K28" s="33">
        <f>K29</f>
        <v>1</v>
      </c>
      <c r="L28" s="24" t="s">
        <v>7</v>
      </c>
    </row>
    <row r="29" spans="1:12" ht="94.5">
      <c r="A29" s="43" t="s">
        <v>52</v>
      </c>
      <c r="B29" s="28" t="s">
        <v>19</v>
      </c>
      <c r="C29" s="53"/>
      <c r="D29" s="53"/>
      <c r="E29" s="53"/>
      <c r="F29" s="53"/>
      <c r="G29" s="33">
        <v>1</v>
      </c>
      <c r="H29" s="54"/>
      <c r="I29" s="54"/>
      <c r="J29" s="54"/>
      <c r="K29" s="33">
        <v>1</v>
      </c>
      <c r="L29" s="24" t="s">
        <v>7</v>
      </c>
    </row>
    <row r="30" spans="1:12" ht="31.5">
      <c r="A30" s="43" t="s">
        <v>53</v>
      </c>
      <c r="B30" s="28" t="s">
        <v>20</v>
      </c>
      <c r="C30" s="53"/>
      <c r="D30" s="53"/>
      <c r="E30" s="53"/>
      <c r="F30" s="53"/>
      <c r="G30" s="33">
        <f>G31+G32</f>
        <v>500</v>
      </c>
      <c r="H30" s="54"/>
      <c r="I30" s="54"/>
      <c r="J30" s="54"/>
      <c r="K30" s="33">
        <f>K31+K32</f>
        <v>500</v>
      </c>
      <c r="L30" s="24" t="s">
        <v>7</v>
      </c>
    </row>
    <row r="31" spans="1:12" ht="157.5">
      <c r="A31" s="43" t="s">
        <v>54</v>
      </c>
      <c r="B31" s="28" t="s">
        <v>21</v>
      </c>
      <c r="C31" s="53"/>
      <c r="D31" s="53"/>
      <c r="E31" s="53"/>
      <c r="F31" s="53"/>
      <c r="G31" s="33">
        <v>10</v>
      </c>
      <c r="H31" s="54"/>
      <c r="I31" s="54"/>
      <c r="J31" s="54"/>
      <c r="K31" s="33">
        <v>10</v>
      </c>
      <c r="L31" s="24" t="s">
        <v>7</v>
      </c>
    </row>
    <row r="32" spans="1:12" ht="157.5">
      <c r="A32" s="43" t="s">
        <v>55</v>
      </c>
      <c r="B32" s="28" t="s">
        <v>22</v>
      </c>
      <c r="C32" s="53"/>
      <c r="D32" s="53"/>
      <c r="E32" s="53"/>
      <c r="F32" s="53"/>
      <c r="G32" s="33">
        <v>490</v>
      </c>
      <c r="H32" s="54"/>
      <c r="I32" s="54"/>
      <c r="J32" s="54"/>
      <c r="K32" s="33">
        <v>490</v>
      </c>
      <c r="L32" s="24" t="s">
        <v>7</v>
      </c>
    </row>
    <row r="33" spans="1:12" ht="31.5">
      <c r="A33" s="43" t="s">
        <v>56</v>
      </c>
      <c r="B33" s="28" t="s">
        <v>23</v>
      </c>
      <c r="C33" s="53"/>
      <c r="D33" s="53"/>
      <c r="E33" s="53"/>
      <c r="F33" s="53"/>
      <c r="G33" s="33">
        <f>G34</f>
        <v>90</v>
      </c>
      <c r="H33" s="54"/>
      <c r="I33" s="54"/>
      <c r="J33" s="54"/>
      <c r="K33" s="33">
        <f>K34</f>
        <v>95</v>
      </c>
      <c r="L33" s="24" t="s">
        <v>7</v>
      </c>
    </row>
    <row r="34" spans="1:12" ht="110.25">
      <c r="A34" s="43" t="s">
        <v>57</v>
      </c>
      <c r="B34" s="28" t="s">
        <v>24</v>
      </c>
      <c r="C34" s="53"/>
      <c r="D34" s="53"/>
      <c r="E34" s="53"/>
      <c r="F34" s="53"/>
      <c r="G34" s="33">
        <f>G35</f>
        <v>90</v>
      </c>
      <c r="H34" s="54"/>
      <c r="I34" s="54"/>
      <c r="J34" s="54"/>
      <c r="K34" s="33">
        <f>K35</f>
        <v>95</v>
      </c>
      <c r="L34" s="24" t="s">
        <v>7</v>
      </c>
    </row>
    <row r="35" spans="1:12" ht="189">
      <c r="A35" s="43" t="s">
        <v>58</v>
      </c>
      <c r="B35" s="28" t="s">
        <v>25</v>
      </c>
      <c r="C35" s="53"/>
      <c r="D35" s="53"/>
      <c r="E35" s="53"/>
      <c r="F35" s="53"/>
      <c r="G35" s="33">
        <v>90</v>
      </c>
      <c r="H35" s="54"/>
      <c r="I35" s="54"/>
      <c r="J35" s="54"/>
      <c r="K35" s="33">
        <v>95</v>
      </c>
      <c r="L35" s="24" t="s">
        <v>7</v>
      </c>
    </row>
    <row r="36" spans="1:12" ht="110.25">
      <c r="A36" s="43" t="s">
        <v>59</v>
      </c>
      <c r="B36" s="28" t="s">
        <v>26</v>
      </c>
      <c r="C36" s="53"/>
      <c r="D36" s="53"/>
      <c r="E36" s="53"/>
      <c r="F36" s="53"/>
      <c r="G36" s="33">
        <f>G37</f>
        <v>1345</v>
      </c>
      <c r="H36" s="54"/>
      <c r="I36" s="54"/>
      <c r="J36" s="54"/>
      <c r="K36" s="33">
        <f>K37</f>
        <v>1345</v>
      </c>
      <c r="L36" s="24" t="s">
        <v>7</v>
      </c>
    </row>
    <row r="37" spans="1:12" ht="204.75">
      <c r="A37" s="43" t="s">
        <v>67</v>
      </c>
      <c r="B37" s="28" t="s">
        <v>27</v>
      </c>
      <c r="C37" s="53"/>
      <c r="D37" s="53"/>
      <c r="E37" s="53"/>
      <c r="F37" s="53"/>
      <c r="G37" s="33">
        <f>G38</f>
        <v>1345</v>
      </c>
      <c r="H37" s="54"/>
      <c r="I37" s="54"/>
      <c r="J37" s="54"/>
      <c r="K37" s="33">
        <f>K38</f>
        <v>1345</v>
      </c>
      <c r="L37" s="24" t="s">
        <v>7</v>
      </c>
    </row>
    <row r="38" spans="1:12" ht="189">
      <c r="A38" s="43" t="s">
        <v>60</v>
      </c>
      <c r="B38" s="28" t="s">
        <v>69</v>
      </c>
      <c r="C38" s="53"/>
      <c r="D38" s="53"/>
      <c r="E38" s="53"/>
      <c r="F38" s="53"/>
      <c r="G38" s="33">
        <v>1345</v>
      </c>
      <c r="H38" s="54"/>
      <c r="I38" s="54"/>
      <c r="J38" s="54"/>
      <c r="K38" s="33">
        <v>1345</v>
      </c>
      <c r="L38" s="24" t="s">
        <v>7</v>
      </c>
    </row>
    <row r="39" spans="1:12" ht="78.75">
      <c r="A39" s="43" t="s">
        <v>61</v>
      </c>
      <c r="B39" s="29" t="s">
        <v>28</v>
      </c>
      <c r="C39" s="15"/>
      <c r="D39" s="15"/>
      <c r="E39" s="15"/>
      <c r="F39" s="15"/>
      <c r="G39" s="33">
        <f>G40</f>
        <v>30</v>
      </c>
      <c r="H39" s="32"/>
      <c r="I39" s="32"/>
      <c r="J39" s="32"/>
      <c r="K39" s="33">
        <f>K40</f>
        <v>30</v>
      </c>
      <c r="L39" s="24"/>
    </row>
    <row r="40" spans="1:12" ht="141.75">
      <c r="A40" s="43" t="s">
        <v>75</v>
      </c>
      <c r="B40" s="28" t="s">
        <v>29</v>
      </c>
      <c r="C40" s="15"/>
      <c r="D40" s="15"/>
      <c r="E40" s="15"/>
      <c r="F40" s="15"/>
      <c r="G40" s="33">
        <f>G41</f>
        <v>30</v>
      </c>
      <c r="H40" s="32"/>
      <c r="I40" s="32"/>
      <c r="J40" s="32"/>
      <c r="K40" s="33">
        <f>K41</f>
        <v>30</v>
      </c>
      <c r="L40" s="24"/>
    </row>
    <row r="41" spans="1:12" ht="110.25">
      <c r="A41" s="43" t="s">
        <v>62</v>
      </c>
      <c r="B41" s="29" t="s">
        <v>70</v>
      </c>
      <c r="C41" s="15"/>
      <c r="D41" s="15"/>
      <c r="E41" s="15"/>
      <c r="F41" s="15"/>
      <c r="G41" s="33">
        <v>30</v>
      </c>
      <c r="H41" s="32"/>
      <c r="I41" s="32"/>
      <c r="J41" s="32"/>
      <c r="K41" s="33">
        <v>30</v>
      </c>
      <c r="L41" s="24"/>
    </row>
    <row r="42" spans="1:12" ht="126">
      <c r="A42" s="42" t="s">
        <v>10</v>
      </c>
      <c r="B42" s="17" t="s">
        <v>30</v>
      </c>
      <c r="C42" s="55"/>
      <c r="D42" s="55"/>
      <c r="E42" s="55"/>
      <c r="F42" s="55"/>
      <c r="G42" s="32">
        <f>G43+G45+G48</f>
        <v>12758.9</v>
      </c>
      <c r="H42" s="54"/>
      <c r="I42" s="54"/>
      <c r="J42" s="54"/>
      <c r="K42" s="32">
        <f>K43+K45+K48</f>
        <v>13386.4</v>
      </c>
      <c r="L42" s="24" t="s">
        <v>7</v>
      </c>
    </row>
    <row r="43" spans="1:12" ht="80.25" customHeight="1">
      <c r="A43" s="43" t="s">
        <v>63</v>
      </c>
      <c r="B43" s="29" t="s">
        <v>31</v>
      </c>
      <c r="C43" s="14"/>
      <c r="D43" s="14"/>
      <c r="E43" s="14"/>
      <c r="F43" s="14"/>
      <c r="G43" s="33">
        <f>G44</f>
        <v>12058</v>
      </c>
      <c r="H43" s="33"/>
      <c r="I43" s="33"/>
      <c r="J43" s="33"/>
      <c r="K43" s="33">
        <f>K44</f>
        <v>12685.5</v>
      </c>
      <c r="L43" s="24"/>
    </row>
    <row r="44" spans="1:12" ht="52.5" customHeight="1">
      <c r="A44" s="43" t="s">
        <v>64</v>
      </c>
      <c r="B44" s="28" t="s">
        <v>32</v>
      </c>
      <c r="C44" s="55"/>
      <c r="D44" s="55"/>
      <c r="E44" s="55"/>
      <c r="F44" s="55"/>
      <c r="G44" s="33">
        <v>12058</v>
      </c>
      <c r="H44" s="56"/>
      <c r="I44" s="56"/>
      <c r="J44" s="56"/>
      <c r="K44" s="33">
        <v>12685.5</v>
      </c>
      <c r="L44" s="24" t="s">
        <v>7</v>
      </c>
    </row>
    <row r="45" spans="1:12" ht="78.75">
      <c r="A45" s="43" t="s">
        <v>65</v>
      </c>
      <c r="B45" s="29" t="s">
        <v>33</v>
      </c>
      <c r="C45" s="55"/>
      <c r="D45" s="55"/>
      <c r="E45" s="55"/>
      <c r="F45" s="55"/>
      <c r="G45" s="33">
        <f>G46+G47</f>
        <v>525</v>
      </c>
      <c r="H45" s="56"/>
      <c r="I45" s="56"/>
      <c r="J45" s="56"/>
      <c r="K45" s="33">
        <f>K46+K47</f>
        <v>525</v>
      </c>
      <c r="L45" s="24" t="s">
        <v>7</v>
      </c>
    </row>
    <row r="46" spans="1:12" ht="78.75">
      <c r="A46" s="41" t="s">
        <v>68</v>
      </c>
      <c r="B46" s="29" t="s">
        <v>39</v>
      </c>
      <c r="C46" s="14"/>
      <c r="D46" s="14"/>
      <c r="E46" s="14"/>
      <c r="F46" s="14"/>
      <c r="G46" s="33">
        <v>105</v>
      </c>
      <c r="H46" s="33"/>
      <c r="I46" s="33"/>
      <c r="J46" s="33"/>
      <c r="K46" s="33">
        <v>105</v>
      </c>
      <c r="L46" s="24"/>
    </row>
    <row r="47" spans="1:12" ht="94.5">
      <c r="A47" s="43" t="s">
        <v>66</v>
      </c>
      <c r="B47" s="28" t="s">
        <v>34</v>
      </c>
      <c r="C47" s="55"/>
      <c r="D47" s="55"/>
      <c r="E47" s="55"/>
      <c r="F47" s="55"/>
      <c r="G47" s="33">
        <v>420</v>
      </c>
      <c r="H47" s="56"/>
      <c r="I47" s="56"/>
      <c r="J47" s="56"/>
      <c r="K47" s="33">
        <v>420</v>
      </c>
      <c r="L47" s="24" t="s">
        <v>7</v>
      </c>
    </row>
    <row r="48" spans="1:12" ht="31.5">
      <c r="A48" s="44" t="s">
        <v>40</v>
      </c>
      <c r="B48" s="30" t="s">
        <v>41</v>
      </c>
      <c r="C48" s="20"/>
      <c r="D48" s="21"/>
      <c r="E48" s="21"/>
      <c r="F48" s="21"/>
      <c r="G48" s="34">
        <f>G49</f>
        <v>175.9</v>
      </c>
      <c r="H48" s="34"/>
      <c r="I48" s="34"/>
      <c r="J48" s="34"/>
      <c r="K48" s="34">
        <f>K49</f>
        <v>175.9</v>
      </c>
      <c r="L48" s="24"/>
    </row>
    <row r="49" spans="1:12" ht="157.5">
      <c r="A49" s="45" t="s">
        <v>45</v>
      </c>
      <c r="B49" s="30" t="s">
        <v>42</v>
      </c>
      <c r="C49" s="20"/>
      <c r="D49" s="21"/>
      <c r="E49" s="21"/>
      <c r="F49" s="21"/>
      <c r="G49" s="34">
        <v>175.9</v>
      </c>
      <c r="H49" s="34"/>
      <c r="I49" s="34"/>
      <c r="J49" s="34"/>
      <c r="K49" s="34">
        <v>175.9</v>
      </c>
      <c r="L49" s="24"/>
    </row>
    <row r="50" spans="1:12" ht="15" customHeight="1">
      <c r="A50" s="31" t="s">
        <v>44</v>
      </c>
      <c r="B50" s="27"/>
      <c r="C50" s="22"/>
      <c r="D50" s="23">
        <v>0</v>
      </c>
      <c r="E50" s="23">
        <v>0</v>
      </c>
      <c r="F50" s="23">
        <v>0</v>
      </c>
      <c r="G50" s="35">
        <f>G23+G42</f>
        <v>25974.9</v>
      </c>
      <c r="H50" s="35"/>
      <c r="I50" s="35"/>
      <c r="J50" s="35"/>
      <c r="K50" s="35">
        <f>K23+K42</f>
        <v>27226.4</v>
      </c>
      <c r="L50" s="24"/>
    </row>
    <row r="51" spans="1:12" ht="12" customHeight="1">
      <c r="A51" s="36"/>
      <c r="B51" s="37"/>
      <c r="C51" s="38"/>
      <c r="D51" s="39"/>
      <c r="E51" s="39"/>
      <c r="F51" s="39"/>
      <c r="G51" s="40"/>
      <c r="H51" s="40"/>
      <c r="I51" s="40"/>
      <c r="J51" s="40"/>
      <c r="K51" s="40"/>
      <c r="L51" s="24"/>
    </row>
    <row r="52" spans="1:1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1.25" customHeight="1">
      <c r="A54" s="48" t="s">
        <v>12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</sheetData>
  <sheetProtection/>
  <mergeCells count="52">
    <mergeCell ref="G4:K4"/>
    <mergeCell ref="G5:K5"/>
    <mergeCell ref="C27:F27"/>
    <mergeCell ref="H27:J27"/>
    <mergeCell ref="G9:L9"/>
    <mergeCell ref="G2:L2"/>
    <mergeCell ref="C23:F23"/>
    <mergeCell ref="H23:J23"/>
    <mergeCell ref="G10:L10"/>
    <mergeCell ref="G11:L11"/>
    <mergeCell ref="G8:K8"/>
    <mergeCell ref="G3:K3"/>
    <mergeCell ref="C29:F29"/>
    <mergeCell ref="H29:J29"/>
    <mergeCell ref="C28:F28"/>
    <mergeCell ref="H28:J28"/>
    <mergeCell ref="C24:F24"/>
    <mergeCell ref="H24:J24"/>
    <mergeCell ref="C25:F25"/>
    <mergeCell ref="H25:J25"/>
    <mergeCell ref="C32:F32"/>
    <mergeCell ref="H32:J32"/>
    <mergeCell ref="C30:F30"/>
    <mergeCell ref="H30:J30"/>
    <mergeCell ref="C31:F31"/>
    <mergeCell ref="H31:J31"/>
    <mergeCell ref="C34:F34"/>
    <mergeCell ref="H34:J34"/>
    <mergeCell ref="C36:F36"/>
    <mergeCell ref="H36:J36"/>
    <mergeCell ref="C37:F37"/>
    <mergeCell ref="H37:J37"/>
    <mergeCell ref="C44:F44"/>
    <mergeCell ref="H44:J44"/>
    <mergeCell ref="C47:F47"/>
    <mergeCell ref="H47:J47"/>
    <mergeCell ref="C38:F38"/>
    <mergeCell ref="H38:J38"/>
    <mergeCell ref="C42:F42"/>
    <mergeCell ref="H42:J42"/>
    <mergeCell ref="C45:F45"/>
    <mergeCell ref="H45:J45"/>
    <mergeCell ref="A54:L54"/>
    <mergeCell ref="A15:K15"/>
    <mergeCell ref="A16:K16"/>
    <mergeCell ref="A20:A21"/>
    <mergeCell ref="B20:B21"/>
    <mergeCell ref="G20:K20"/>
    <mergeCell ref="C35:F35"/>
    <mergeCell ref="H35:J35"/>
    <mergeCell ref="C33:F33"/>
    <mergeCell ref="H33:J33"/>
  </mergeCells>
  <printOptions/>
  <pageMargins left="1.1811023622047245" right="0.3937007874015748" top="0.7874015748031497" bottom="0.7874015748031497" header="0.5905511811023623" footer="0.5118110236220472"/>
  <pageSetup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Zver</cp:lastModifiedBy>
  <cp:lastPrinted>2012-04-05T09:12:07Z</cp:lastPrinted>
  <dcterms:created xsi:type="dcterms:W3CDTF">2008-10-23T07:29:54Z</dcterms:created>
  <dcterms:modified xsi:type="dcterms:W3CDTF">2012-04-05T09:12:16Z</dcterms:modified>
  <cp:category/>
  <cp:version/>
  <cp:contentType/>
  <cp:contentStatus/>
</cp:coreProperties>
</file>